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18765" windowHeight="9435" activeTab="0"/>
  </bookViews>
  <sheets>
    <sheet name="Разд" sheetId="6" r:id="rId1"/>
    <sheet name="Лист2" sheetId="2" r:id="rId2"/>
    <sheet name="Лист3" sheetId="3" r:id="rId3"/>
  </sheets>
  <definedNames>
    <definedName name="_xlnm.Print_Titles" localSheetId="0">'Разд'!$11:$11</definedName>
  </definedNames>
  <calcPr calcId="152511"/>
</workbook>
</file>

<file path=xl/sharedStrings.xml><?xml version="1.0" encoding="utf-8"?>
<sst xmlns="http://schemas.openxmlformats.org/spreadsheetml/2006/main" count="80" uniqueCount="57">
  <si>
    <t>Наименование объекта  капитального строительства/ Источники расходов на финансирование объектов капитального строительства</t>
  </si>
  <si>
    <t>Адрес объекта капитального строительства</t>
  </si>
  <si>
    <t>Сметная стоимость объекта, тыс. рублей:</t>
  </si>
  <si>
    <t>начало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</si>
  <si>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</si>
  <si>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</si>
  <si>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</si>
  <si>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</si>
  <si>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</si>
  <si>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</si>
  <si>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</si>
  <si>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</si>
  <si>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тыс. руб.</t>
  </si>
  <si>
    <t>местный бюджет</t>
  </si>
  <si>
    <t>областной бюджет</t>
  </si>
  <si>
    <t>внебюджетные  источники</t>
  </si>
  <si>
    <t>ВСЕГО  по объекту 2, в том числе</t>
  </si>
  <si>
    <t>Приложение № 3</t>
  </si>
  <si>
    <t>ПЕРЕЧЕНЬ</t>
  </si>
  <si>
    <t>ОБЪЕКТОВ КАПИТАЛЬНОГО СТРОИТЕЛЬСТВА ДЛЯ БЮДЖЕТНЫХ ИНВЕСТИЦИЙ</t>
  </si>
  <si>
    <t>к муниципальной программе                                     "Развитие жилищно-коммунального хозяйства и повышение энергетической эффективности в  Асбестовском городском  округе до 2020 года"</t>
  </si>
  <si>
    <t xml:space="preserve">"РАЗВИТИЕ ЖИЛИЩНО-КОММУНАЛЬНОГО ХОЗЯЙСТВА И ПОВЫШЕНИЕ ЭНЕРГЕТИЧЕСКОЙ </t>
  </si>
  <si>
    <t>ЭФФЕКТИВНОСТИ В АСБЕСТОВСКОМ ГОРОДСКОМ ОКРУГЕ ДО 2020 ГОДА"</t>
  </si>
  <si>
    <t>Сроки строительства (проектно-сметных работ, экспертизы проектно-сметной документации)</t>
  </si>
  <si>
    <t xml:space="preserve">Форма собствен-ности </t>
  </si>
  <si>
    <t>в текущих ценах (на момент состав-ления проектно-сметной докумен-тации)</t>
  </si>
  <si>
    <t xml:space="preserve">в ценах соответс-твующих лет реализа-ции проекта   </t>
  </si>
  <si>
    <t>ввод (завер-шение)</t>
  </si>
  <si>
    <t>Объект 1.  Техническое перевооружение котельной № 3 г. Асбест</t>
  </si>
  <si>
    <t>ВСЕГО  по объекту 1,
в том числе</t>
  </si>
  <si>
    <t>Объект 2. Строительство полигона твердых бытовых отходов (устройство технологических карт)</t>
  </si>
  <si>
    <t>муници-пальная</t>
  </si>
  <si>
    <t>г. Асбест, ул. Заводская, 18</t>
  </si>
  <si>
    <t>г. Асбест, отвал 4-ю ОАО "Ураласбест"</t>
  </si>
  <si>
    <t>2014 - 
4 кв.</t>
  </si>
  <si>
    <t>ПОДПРОГРАММА 2. "Развитие и модернизация систем теплоснабжения, водоснабжения, водоотведения и объектов размещения отходов в  Асбестовском городском округе"</t>
  </si>
  <si>
    <t>ВСЕГО  по объекту 3, в том числе</t>
  </si>
  <si>
    <t>Объект 3. Техническое перевооружение очистных сооружений бытовых сточных вод с использованием комбинированного дезинфектанта "Диоксид хлора и хлор" (установка ДХ-100) (монтаж установок очистки воды с применением  диоксида хлора и хлор)</t>
  </si>
  <si>
    <t>2014 - 
3 кв.</t>
  </si>
  <si>
    <t>№ стро-ки</t>
  </si>
  <si>
    <t>Свердловская область,  очистные сооружения бытовых сточных вод (район поселка Шамейский)</t>
  </si>
  <si>
    <t>2019 - 
4 кв.</t>
  </si>
  <si>
    <t>Объект 4. Строительство котельной, предназначенной для отопления объектов недвижимости, расположенных в поселке 101 квартал г. Асбест</t>
  </si>
  <si>
    <t>г.Асбест, 101 квартал</t>
  </si>
  <si>
    <t>ВСЕГО  по объекту 4, в том числе</t>
  </si>
  <si>
    <t xml:space="preserve"> </t>
  </si>
  <si>
    <t>2014 -   1 кв.</t>
  </si>
  <si>
    <t>ВСЕГО  по объекту 5, в том числе</t>
  </si>
  <si>
    <t>г. Асбест, пос. Белокаменный</t>
  </si>
  <si>
    <t xml:space="preserve">Объект 5. Реконструкция котельной поселка Белокаменного. Разработка и экспертиза проектно-сметной документации </t>
  </si>
  <si>
    <t>2014 -   4 кв.</t>
  </si>
  <si>
    <t>16535,0                      По результатам торгов при проведении открытого аукциона в электронной форме стоимость работ снижена и составила 14467,0</t>
  </si>
  <si>
    <t>Объект 6. Благоустройство дворовой территории</t>
  </si>
  <si>
    <t>г. Асбест, ул. Махнева, 9</t>
  </si>
  <si>
    <t>2017 - 
4 кв.</t>
  </si>
  <si>
    <t>ВСЕГО  по объекту 6, в том числе</t>
  </si>
  <si>
    <t>ПОДПРОГРАММА 3 "Благоустройство территории Асбестовского городского округа"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</si>
</sst>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9"/>
  <sheetViews>
    <sheetView tabSelected="1" view="pageBreakPreview" zoomScaleSheetLayoutView="100" workbookViewId="0" topLeftCell="A28">
      <selection activeCell="F40" sqref="F40"/>
    </sheetView>
  </sheetViews>
  <sheetFormatPr defaultColWidth="9.140625" defaultRowHeight="15"/>
  <cols>
    <col min="1" max="1" width="6.140625" style="15" customWidth="1"/>
    <col min="2" max="2" width="23.28125" style="15" customWidth="1"/>
    <col min="3" max="3" width="14.00390625" style="15" customWidth="1"/>
    <col min="4" max="4" width="11.421875" style="15" customWidth="1"/>
    <col min="5" max="5" width="11.00390625" style="15" customWidth="1"/>
    <col min="6" max="6" width="10.8515625" style="15" bestFit="1" customWidth="1"/>
    <col min="7" max="7" width="7.7109375" style="15" customWidth="1"/>
    <col min="8" max="8" width="8.00390625" style="15" customWidth="1"/>
    <col min="9" max="9" width="10.7109375" style="15" bestFit="1" customWidth="1"/>
    <col min="10" max="10" width="9.8515625" style="15" bestFit="1" customWidth="1"/>
    <col min="11" max="16" width="9.57421875" style="15" bestFit="1" customWidth="1"/>
  </cols>
  <sheetData>
    <row r="1" spans="1:1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9" t="s">
        <v>17</v>
      </c>
      <c r="M1" s="19"/>
      <c r="N1" s="19"/>
      <c r="O1" s="19"/>
      <c r="P1" s="19"/>
      <c r="Q1" s="2"/>
    </row>
    <row r="2" spans="1:17" ht="6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22" t="s">
        <v>20</v>
      </c>
      <c r="M2" s="22"/>
      <c r="N2" s="22"/>
      <c r="O2" s="22"/>
      <c r="P2" s="22"/>
      <c r="Q2" s="2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"/>
    </row>
    <row r="4" spans="1:17" ht="15">
      <c r="A4" s="4"/>
      <c r="B4" s="4"/>
      <c r="C4" s="4"/>
      <c r="D4" s="4"/>
      <c r="E4" s="4"/>
      <c r="F4" s="4"/>
      <c r="G4" s="21" t="s">
        <v>18</v>
      </c>
      <c r="H4" s="21"/>
      <c r="I4" s="4"/>
      <c r="J4" s="4"/>
      <c r="K4" s="4"/>
      <c r="L4" s="4"/>
      <c r="M4" s="4"/>
      <c r="N4" s="4"/>
      <c r="O4" s="4"/>
      <c r="P4" s="4"/>
      <c r="Q4" s="2"/>
    </row>
    <row r="5" spans="1:17" ht="15">
      <c r="A5" s="4"/>
      <c r="B5" s="21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4"/>
      <c r="P5" s="4"/>
      <c r="Q5" s="2"/>
    </row>
    <row r="6" spans="1:17" ht="15">
      <c r="A6" s="4"/>
      <c r="B6" s="21" t="s">
        <v>21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4"/>
      <c r="P6" s="4"/>
      <c r="Q6" s="2"/>
    </row>
    <row r="7" spans="1:17" ht="15">
      <c r="A7" s="4"/>
      <c r="B7" s="4"/>
      <c r="C7" s="21" t="s">
        <v>22</v>
      </c>
      <c r="D7" s="21"/>
      <c r="E7" s="21"/>
      <c r="F7" s="21"/>
      <c r="G7" s="21"/>
      <c r="H7" s="21"/>
      <c r="I7" s="21"/>
      <c r="J7" s="21"/>
      <c r="K7" s="21"/>
      <c r="L7" s="21"/>
      <c r="M7" s="4"/>
      <c r="N7" s="4"/>
      <c r="O7" s="4"/>
      <c r="P7" s="4"/>
      <c r="Q7" s="2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"/>
    </row>
    <row r="9" spans="1:35" ht="126.75" customHeight="1">
      <c r="A9" s="20" t="s">
        <v>39</v>
      </c>
      <c r="B9" s="20" t="s">
        <v>0</v>
      </c>
      <c r="C9" s="20" t="s">
        <v>1</v>
      </c>
      <c r="D9" s="20" t="s">
        <v>24</v>
      </c>
      <c r="E9" s="20" t="s">
        <v>2</v>
      </c>
      <c r="F9" s="20"/>
      <c r="G9" s="20" t="s">
        <v>23</v>
      </c>
      <c r="H9" s="20"/>
      <c r="I9" s="20" t="s">
        <v>12</v>
      </c>
      <c r="J9" s="20"/>
      <c r="K9" s="20"/>
      <c r="L9" s="20"/>
      <c r="M9" s="20"/>
      <c r="N9" s="20"/>
      <c r="O9" s="20"/>
      <c r="P9" s="20"/>
      <c r="Q9" s="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0.75" customHeight="1">
      <c r="A10" s="20"/>
      <c r="B10" s="20"/>
      <c r="C10" s="20"/>
      <c r="D10" s="20"/>
      <c r="E10" s="6" t="s">
        <v>25</v>
      </c>
      <c r="F10" s="6" t="s">
        <v>26</v>
      </c>
      <c r="G10" s="6" t="s">
        <v>3</v>
      </c>
      <c r="H10" s="6" t="s">
        <v>27</v>
      </c>
      <c r="I10" s="6" t="s">
        <v>4</v>
      </c>
      <c r="J10" s="6" t="s">
        <v>5</v>
      </c>
      <c r="K10" s="6" t="s">
        <v>6</v>
      </c>
      <c r="L10" s="6" t="s">
        <v>7</v>
      </c>
      <c r="M10" s="6" t="s">
        <v>8</v>
      </c>
      <c r="N10" s="6" t="s">
        <v>9</v>
      </c>
      <c r="O10" s="6" t="s">
        <v>10</v>
      </c>
      <c r="P10" s="6" t="s">
        <v>11</v>
      </c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>
      <c r="A12" s="7">
        <v>1</v>
      </c>
      <c r="B12" s="16" t="s">
        <v>35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45.75" customHeight="1">
      <c r="A13" s="7">
        <v>2</v>
      </c>
      <c r="B13" s="8" t="s">
        <v>28</v>
      </c>
      <c r="C13" s="8" t="s">
        <v>32</v>
      </c>
      <c r="D13" s="7" t="s">
        <v>31</v>
      </c>
      <c r="E13" s="9">
        <v>106048.8</v>
      </c>
      <c r="F13" s="9">
        <v>106048.8</v>
      </c>
      <c r="G13" s="7">
        <v>2017</v>
      </c>
      <c r="H13" s="7" t="s">
        <v>41</v>
      </c>
      <c r="I13" s="9"/>
      <c r="J13" s="9"/>
      <c r="K13" s="9"/>
      <c r="L13" s="9"/>
      <c r="M13" s="9"/>
      <c r="N13" s="9"/>
      <c r="O13" s="9"/>
      <c r="P13" s="9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30">
      <c r="A14" s="7">
        <v>3</v>
      </c>
      <c r="B14" s="8" t="s">
        <v>29</v>
      </c>
      <c r="C14" s="8"/>
      <c r="D14" s="8"/>
      <c r="E14" s="9"/>
      <c r="F14" s="9"/>
      <c r="G14" s="8"/>
      <c r="H14" s="8"/>
      <c r="I14" s="9">
        <f aca="true" t="shared" si="0" ref="I14:I17">SUM(J14:P14)</f>
        <v>106048.8</v>
      </c>
      <c r="J14" s="9">
        <f aca="true" t="shared" si="1" ref="J14:O14">SUM(J15:J17)</f>
        <v>0</v>
      </c>
      <c r="K14" s="9">
        <f t="shared" si="1"/>
        <v>0</v>
      </c>
      <c r="L14" s="9">
        <f t="shared" si="1"/>
        <v>0</v>
      </c>
      <c r="M14" s="9">
        <v>0</v>
      </c>
      <c r="N14" s="9">
        <f t="shared" si="1"/>
        <v>32258.4</v>
      </c>
      <c r="O14" s="9">
        <f t="shared" si="1"/>
        <v>31532</v>
      </c>
      <c r="P14" s="9">
        <v>42258.4</v>
      </c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>
      <c r="A15" s="7">
        <v>4</v>
      </c>
      <c r="B15" s="8" t="s">
        <v>13</v>
      </c>
      <c r="C15" s="8"/>
      <c r="D15" s="8"/>
      <c r="E15" s="9"/>
      <c r="F15" s="9"/>
      <c r="G15" s="8"/>
      <c r="H15" s="8"/>
      <c r="I15" s="9">
        <f t="shared" si="0"/>
        <v>21129.2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21129.2</v>
      </c>
      <c r="Q15" s="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">
      <c r="A16" s="7">
        <v>5</v>
      </c>
      <c r="B16" s="8" t="s">
        <v>14</v>
      </c>
      <c r="C16" s="8"/>
      <c r="D16" s="8"/>
      <c r="E16" s="9"/>
      <c r="F16" s="9"/>
      <c r="G16" s="8"/>
      <c r="H16" s="8"/>
      <c r="I16" s="9">
        <f t="shared" si="0"/>
        <v>21129.2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21129.2</v>
      </c>
      <c r="Q16" s="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.75" customHeight="1">
      <c r="A17" s="7">
        <v>6</v>
      </c>
      <c r="B17" s="8" t="s">
        <v>15</v>
      </c>
      <c r="C17" s="8"/>
      <c r="D17" s="8"/>
      <c r="E17" s="9"/>
      <c r="F17" s="9"/>
      <c r="G17" s="8"/>
      <c r="H17" s="8"/>
      <c r="I17" s="9">
        <f t="shared" si="0"/>
        <v>63790.4</v>
      </c>
      <c r="J17" s="9">
        <v>0</v>
      </c>
      <c r="K17" s="9">
        <v>0</v>
      </c>
      <c r="L17" s="9">
        <v>0</v>
      </c>
      <c r="M17" s="9">
        <v>0</v>
      </c>
      <c r="N17" s="9">
        <v>32258.4</v>
      </c>
      <c r="O17" s="9">
        <v>31532</v>
      </c>
      <c r="P17" s="9">
        <v>0</v>
      </c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76.5" customHeight="1">
      <c r="A18" s="7">
        <v>7</v>
      </c>
      <c r="B18" s="8" t="s">
        <v>30</v>
      </c>
      <c r="C18" s="8" t="s">
        <v>33</v>
      </c>
      <c r="D18" s="7" t="s">
        <v>31</v>
      </c>
      <c r="E18" s="9">
        <v>31165.9</v>
      </c>
      <c r="F18" s="9">
        <v>31165.9</v>
      </c>
      <c r="G18" s="7">
        <v>2012</v>
      </c>
      <c r="H18" s="7" t="s">
        <v>34</v>
      </c>
      <c r="I18" s="9"/>
      <c r="J18" s="9"/>
      <c r="K18" s="9"/>
      <c r="L18" s="9"/>
      <c r="M18" s="9"/>
      <c r="N18" s="9"/>
      <c r="O18" s="9"/>
      <c r="P18" s="9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30">
      <c r="A19" s="7">
        <v>8</v>
      </c>
      <c r="B19" s="8" t="s">
        <v>16</v>
      </c>
      <c r="C19" s="8"/>
      <c r="D19" s="8"/>
      <c r="E19" s="9"/>
      <c r="F19" s="9"/>
      <c r="G19" s="8"/>
      <c r="H19" s="8"/>
      <c r="I19" s="9">
        <f aca="true" t="shared" si="2" ref="I19:I22">SUM(J19:P19)</f>
        <v>4953.1</v>
      </c>
      <c r="J19" s="9">
        <f>SUM(J20:J22)</f>
        <v>4953.1</v>
      </c>
      <c r="K19" s="9">
        <f aca="true" t="shared" si="3" ref="K19:P19">SUM(K20:K22)</f>
        <v>0</v>
      </c>
      <c r="L19" s="9">
        <f t="shared" si="3"/>
        <v>0</v>
      </c>
      <c r="M19" s="9">
        <f t="shared" si="3"/>
        <v>0</v>
      </c>
      <c r="N19" s="9">
        <f t="shared" si="3"/>
        <v>0</v>
      </c>
      <c r="O19" s="9">
        <f t="shared" si="3"/>
        <v>0</v>
      </c>
      <c r="P19" s="9">
        <f t="shared" si="3"/>
        <v>0</v>
      </c>
      <c r="Q19" s="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">
      <c r="A20" s="7">
        <v>9</v>
      </c>
      <c r="B20" s="8" t="s">
        <v>13</v>
      </c>
      <c r="C20" s="8"/>
      <c r="D20" s="8"/>
      <c r="E20" s="9"/>
      <c r="F20" s="9"/>
      <c r="G20" s="8"/>
      <c r="H20" s="8"/>
      <c r="I20" s="9">
        <f t="shared" si="2"/>
        <v>2517.9</v>
      </c>
      <c r="J20" s="9">
        <v>2517.9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>
      <c r="A21" s="7">
        <v>10</v>
      </c>
      <c r="B21" s="8" t="s">
        <v>14</v>
      </c>
      <c r="C21" s="8"/>
      <c r="D21" s="8"/>
      <c r="E21" s="9"/>
      <c r="F21" s="9"/>
      <c r="G21" s="8"/>
      <c r="H21" s="8"/>
      <c r="I21" s="9">
        <f t="shared" si="2"/>
        <v>2435.2</v>
      </c>
      <c r="J21" s="9">
        <v>2435.2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6.5" customHeight="1">
      <c r="A22" s="7">
        <v>11</v>
      </c>
      <c r="B22" s="8" t="s">
        <v>15</v>
      </c>
      <c r="C22" s="8"/>
      <c r="D22" s="8"/>
      <c r="E22" s="9"/>
      <c r="F22" s="9"/>
      <c r="G22" s="8"/>
      <c r="H22" s="8"/>
      <c r="I22" s="9">
        <f t="shared" si="2"/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210.75" customHeight="1">
      <c r="A23" s="7">
        <v>12</v>
      </c>
      <c r="B23" s="8" t="s">
        <v>37</v>
      </c>
      <c r="C23" s="8" t="s">
        <v>40</v>
      </c>
      <c r="D23" s="7" t="s">
        <v>31</v>
      </c>
      <c r="E23" s="10" t="s">
        <v>51</v>
      </c>
      <c r="F23" s="10" t="s">
        <v>51</v>
      </c>
      <c r="G23" s="7">
        <v>2013</v>
      </c>
      <c r="H23" s="7" t="s">
        <v>38</v>
      </c>
      <c r="I23" s="9"/>
      <c r="J23" s="9"/>
      <c r="K23" s="9"/>
      <c r="L23" s="9"/>
      <c r="M23" s="9"/>
      <c r="N23" s="9"/>
      <c r="O23" s="9"/>
      <c r="P23" s="9"/>
      <c r="Q23" s="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30">
      <c r="A24" s="7">
        <v>13</v>
      </c>
      <c r="B24" s="8" t="s">
        <v>36</v>
      </c>
      <c r="C24" s="8"/>
      <c r="D24" s="8"/>
      <c r="E24" s="9"/>
      <c r="F24" s="9"/>
      <c r="G24" s="8"/>
      <c r="H24" s="8"/>
      <c r="I24" s="9">
        <f aca="true" t="shared" si="4" ref="I24:I27">SUM(J24:P24)</f>
        <v>14467</v>
      </c>
      <c r="J24" s="9">
        <f>SUM(J25:J27)</f>
        <v>14467</v>
      </c>
      <c r="K24" s="9">
        <f aca="true" t="shared" si="5" ref="K24:P24">SUM(K25:K27)</f>
        <v>0</v>
      </c>
      <c r="L24" s="9">
        <f t="shared" si="5"/>
        <v>0</v>
      </c>
      <c r="M24" s="9">
        <f t="shared" si="5"/>
        <v>0</v>
      </c>
      <c r="N24" s="9">
        <f t="shared" si="5"/>
        <v>0</v>
      </c>
      <c r="O24" s="9">
        <f t="shared" si="5"/>
        <v>0</v>
      </c>
      <c r="P24" s="9">
        <f t="shared" si="5"/>
        <v>0</v>
      </c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>
      <c r="A25" s="7">
        <v>14</v>
      </c>
      <c r="B25" s="8" t="s">
        <v>13</v>
      </c>
      <c r="C25" s="8"/>
      <c r="D25" s="8"/>
      <c r="E25" s="9"/>
      <c r="F25" s="9"/>
      <c r="G25" s="8"/>
      <c r="H25" s="8"/>
      <c r="I25" s="9">
        <f t="shared" si="4"/>
        <v>8267.5</v>
      </c>
      <c r="J25" s="9">
        <v>8267.5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">
      <c r="A26" s="7">
        <v>15</v>
      </c>
      <c r="B26" s="8" t="s">
        <v>14</v>
      </c>
      <c r="C26" s="8"/>
      <c r="D26" s="8"/>
      <c r="E26" s="9"/>
      <c r="F26" s="9"/>
      <c r="G26" s="8"/>
      <c r="H26" s="8"/>
      <c r="I26" s="9">
        <f t="shared" si="4"/>
        <v>6199.5</v>
      </c>
      <c r="J26" s="9">
        <v>6199.5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customHeight="1">
      <c r="A27" s="7">
        <v>16</v>
      </c>
      <c r="B27" s="8" t="s">
        <v>15</v>
      </c>
      <c r="C27" s="8"/>
      <c r="D27" s="8"/>
      <c r="E27" s="9"/>
      <c r="F27" s="9"/>
      <c r="G27" s="8"/>
      <c r="H27" s="8"/>
      <c r="I27" s="9">
        <f t="shared" si="4"/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41" customHeight="1">
      <c r="A28" s="7">
        <v>17</v>
      </c>
      <c r="B28" s="8" t="s">
        <v>42</v>
      </c>
      <c r="C28" s="8" t="s">
        <v>43</v>
      </c>
      <c r="D28" s="7" t="s">
        <v>31</v>
      </c>
      <c r="E28" s="9">
        <v>20000</v>
      </c>
      <c r="F28" s="9">
        <v>20000</v>
      </c>
      <c r="G28" s="7">
        <v>2013</v>
      </c>
      <c r="H28" s="7" t="s">
        <v>46</v>
      </c>
      <c r="I28" s="9"/>
      <c r="J28" s="9"/>
      <c r="K28" s="9"/>
      <c r="L28" s="9"/>
      <c r="M28" s="9"/>
      <c r="N28" s="9"/>
      <c r="O28" s="9"/>
      <c r="P28" s="9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30">
      <c r="A29" s="7">
        <v>18</v>
      </c>
      <c r="B29" s="8" t="s">
        <v>44</v>
      </c>
      <c r="C29" s="8"/>
      <c r="D29" s="8"/>
      <c r="E29" s="9"/>
      <c r="F29" s="9"/>
      <c r="G29" s="8"/>
      <c r="H29" s="8" t="s">
        <v>45</v>
      </c>
      <c r="I29" s="9">
        <f aca="true" t="shared" si="6" ref="I29:I32">SUM(J29:P29)</f>
        <v>13000</v>
      </c>
      <c r="J29" s="9">
        <f>SUM(J30:J32)</f>
        <v>13000</v>
      </c>
      <c r="K29" s="9">
        <f aca="true" t="shared" si="7" ref="K29:P29">SUM(K30:K32)</f>
        <v>0</v>
      </c>
      <c r="L29" s="9">
        <f t="shared" si="7"/>
        <v>0</v>
      </c>
      <c r="M29" s="9">
        <f t="shared" si="7"/>
        <v>0</v>
      </c>
      <c r="N29" s="9">
        <f t="shared" si="7"/>
        <v>0</v>
      </c>
      <c r="O29" s="9">
        <f t="shared" si="7"/>
        <v>0</v>
      </c>
      <c r="P29" s="9">
        <f t="shared" si="7"/>
        <v>0</v>
      </c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">
      <c r="A30" s="7">
        <v>19</v>
      </c>
      <c r="B30" s="8" t="s">
        <v>13</v>
      </c>
      <c r="C30" s="8"/>
      <c r="D30" s="8"/>
      <c r="E30" s="9"/>
      <c r="F30" s="9"/>
      <c r="G30" s="8"/>
      <c r="H30" s="8"/>
      <c r="I30" s="9">
        <f t="shared" si="6"/>
        <v>13000</v>
      </c>
      <c r="J30" s="9">
        <v>13000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>
      <c r="A31" s="7">
        <v>20</v>
      </c>
      <c r="B31" s="8" t="s">
        <v>14</v>
      </c>
      <c r="C31" s="8"/>
      <c r="D31" s="8"/>
      <c r="E31" s="9"/>
      <c r="F31" s="9"/>
      <c r="G31" s="8"/>
      <c r="H31" s="8"/>
      <c r="I31" s="9">
        <f t="shared" si="6"/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 customHeight="1">
      <c r="A32" s="7">
        <v>21</v>
      </c>
      <c r="B32" s="8" t="s">
        <v>15</v>
      </c>
      <c r="C32" s="8"/>
      <c r="D32" s="8"/>
      <c r="E32" s="9"/>
      <c r="F32" s="9"/>
      <c r="G32" s="8"/>
      <c r="H32" s="8"/>
      <c r="I32" s="9">
        <f t="shared" si="6"/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05.75" customHeight="1">
      <c r="A33" s="7">
        <v>22</v>
      </c>
      <c r="B33" s="8" t="s">
        <v>49</v>
      </c>
      <c r="C33" s="8" t="s">
        <v>48</v>
      </c>
      <c r="D33" s="8" t="s">
        <v>31</v>
      </c>
      <c r="E33" s="9">
        <v>20000</v>
      </c>
      <c r="F33" s="9">
        <v>20000</v>
      </c>
      <c r="G33" s="7">
        <v>2014</v>
      </c>
      <c r="H33" s="7" t="s">
        <v>50</v>
      </c>
      <c r="I33" s="9"/>
      <c r="J33" s="9"/>
      <c r="K33" s="9"/>
      <c r="L33" s="9"/>
      <c r="M33" s="9"/>
      <c r="N33" s="9"/>
      <c r="O33" s="9"/>
      <c r="P33" s="9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31.5" customHeight="1">
      <c r="A34" s="7">
        <v>23</v>
      </c>
      <c r="B34" s="8" t="s">
        <v>47</v>
      </c>
      <c r="C34" s="8"/>
      <c r="D34" s="8"/>
      <c r="E34" s="9"/>
      <c r="F34" s="9"/>
      <c r="G34" s="8"/>
      <c r="H34" s="8" t="s">
        <v>45</v>
      </c>
      <c r="I34" s="9">
        <f aca="true" t="shared" si="8" ref="I34:I37">SUM(J34:P34)</f>
        <v>1500</v>
      </c>
      <c r="J34" s="9">
        <f>SUM(J35:J37)</f>
        <v>1500</v>
      </c>
      <c r="K34" s="9">
        <f aca="true" t="shared" si="9" ref="K34:P34">SUM(K35:K37)</f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9">
        <f t="shared" si="9"/>
        <v>0</v>
      </c>
      <c r="P34" s="9">
        <f t="shared" si="9"/>
        <v>0</v>
      </c>
      <c r="Q34" s="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.75" customHeight="1">
      <c r="A35" s="7">
        <v>24</v>
      </c>
      <c r="B35" s="8" t="s">
        <v>13</v>
      </c>
      <c r="C35" s="8"/>
      <c r="D35" s="8"/>
      <c r="E35" s="9"/>
      <c r="F35" s="9"/>
      <c r="G35" s="8"/>
      <c r="H35" s="8"/>
      <c r="I35" s="9">
        <f t="shared" si="8"/>
        <v>1500</v>
      </c>
      <c r="J35" s="9">
        <v>1500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 customHeight="1">
      <c r="A36" s="7">
        <v>25</v>
      </c>
      <c r="B36" s="8" t="s">
        <v>14</v>
      </c>
      <c r="C36" s="8"/>
      <c r="D36" s="8"/>
      <c r="E36" s="9"/>
      <c r="F36" s="9"/>
      <c r="G36" s="8"/>
      <c r="H36" s="8"/>
      <c r="I36" s="9">
        <f t="shared" si="8"/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.75" customHeight="1">
      <c r="A37" s="7">
        <v>26</v>
      </c>
      <c r="B37" s="8" t="s">
        <v>15</v>
      </c>
      <c r="C37" s="8"/>
      <c r="D37" s="8"/>
      <c r="E37" s="9"/>
      <c r="F37" s="9"/>
      <c r="G37" s="8"/>
      <c r="H37" s="8"/>
      <c r="I37" s="9">
        <f t="shared" si="8"/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.75" customHeight="1">
      <c r="A38" s="7">
        <v>27</v>
      </c>
      <c r="B38" s="16" t="s">
        <v>56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45">
      <c r="A39" s="7">
        <v>28</v>
      </c>
      <c r="B39" s="8" t="s">
        <v>52</v>
      </c>
      <c r="C39" s="8" t="s">
        <v>53</v>
      </c>
      <c r="D39" s="7" t="s">
        <v>31</v>
      </c>
      <c r="E39" s="11">
        <v>6559.2</v>
      </c>
      <c r="F39" s="11">
        <v>6559.2</v>
      </c>
      <c r="G39" s="7">
        <v>2017</v>
      </c>
      <c r="H39" s="7" t="s">
        <v>54</v>
      </c>
      <c r="I39" s="11"/>
      <c r="J39" s="11"/>
      <c r="K39" s="11"/>
      <c r="L39" s="11"/>
      <c r="M39" s="11"/>
      <c r="N39" s="11"/>
      <c r="O39" s="11"/>
      <c r="P39" s="11"/>
      <c r="Q39" s="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30">
      <c r="A40" s="7">
        <v>29</v>
      </c>
      <c r="B40" s="8" t="s">
        <v>55</v>
      </c>
      <c r="C40" s="8"/>
      <c r="D40" s="7"/>
      <c r="E40" s="11"/>
      <c r="F40" s="11"/>
      <c r="G40" s="7"/>
      <c r="H40" s="7" t="s">
        <v>45</v>
      </c>
      <c r="I40" s="11">
        <f aca="true" t="shared" si="10" ref="I40:I43">SUM(J40:P40)</f>
        <v>6559.2</v>
      </c>
      <c r="J40" s="11">
        <f>SUM(J41:J43)</f>
        <v>0</v>
      </c>
      <c r="K40" s="11">
        <f aca="true" t="shared" si="11" ref="K40:P40">SUM(K41:K43)</f>
        <v>0</v>
      </c>
      <c r="L40" s="11">
        <f t="shared" si="11"/>
        <v>0</v>
      </c>
      <c r="M40" s="11">
        <f t="shared" si="11"/>
        <v>6559.2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>
      <c r="A41" s="7">
        <v>30</v>
      </c>
      <c r="B41" s="8" t="s">
        <v>13</v>
      </c>
      <c r="C41" s="8"/>
      <c r="D41" s="7"/>
      <c r="E41" s="11"/>
      <c r="F41" s="11"/>
      <c r="G41" s="7"/>
      <c r="H41" s="7"/>
      <c r="I41" s="11">
        <f t="shared" si="10"/>
        <v>3279.7</v>
      </c>
      <c r="J41" s="11">
        <v>0</v>
      </c>
      <c r="K41" s="11">
        <v>0</v>
      </c>
      <c r="L41" s="11">
        <v>0</v>
      </c>
      <c r="M41" s="11">
        <v>3279.7</v>
      </c>
      <c r="N41" s="11">
        <v>0</v>
      </c>
      <c r="O41" s="11">
        <v>0</v>
      </c>
      <c r="P41" s="11">
        <v>0</v>
      </c>
      <c r="Q41" s="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">
      <c r="A42" s="7">
        <v>31</v>
      </c>
      <c r="B42" s="8" t="s">
        <v>14</v>
      </c>
      <c r="C42" s="8"/>
      <c r="D42" s="7"/>
      <c r="E42" s="11"/>
      <c r="F42" s="11"/>
      <c r="G42" s="7"/>
      <c r="H42" s="7"/>
      <c r="I42" s="11">
        <f t="shared" si="10"/>
        <v>3279.5</v>
      </c>
      <c r="J42" s="11">
        <v>0</v>
      </c>
      <c r="K42" s="11">
        <v>0</v>
      </c>
      <c r="L42" s="11">
        <v>0</v>
      </c>
      <c r="M42" s="11">
        <v>3279.5</v>
      </c>
      <c r="N42" s="11">
        <v>0</v>
      </c>
      <c r="O42" s="11">
        <v>0</v>
      </c>
      <c r="P42" s="11">
        <v>0</v>
      </c>
      <c r="Q42" s="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customHeight="1">
      <c r="A43" s="7">
        <v>32</v>
      </c>
      <c r="B43" s="8" t="s">
        <v>15</v>
      </c>
      <c r="C43" s="8"/>
      <c r="D43" s="7"/>
      <c r="E43" s="11"/>
      <c r="F43" s="11"/>
      <c r="G43" s="7"/>
      <c r="H43" s="7"/>
      <c r="I43" s="11">
        <f t="shared" si="10"/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">
      <c r="A44" s="12"/>
      <c r="B44" s="12"/>
      <c r="C44" s="12"/>
      <c r="D44" s="12"/>
      <c r="E44" s="12"/>
      <c r="F44" s="12"/>
      <c r="G44" s="12"/>
      <c r="H44" s="12"/>
      <c r="I44" s="13"/>
      <c r="J44" s="12"/>
      <c r="K44" s="12"/>
      <c r="L44" s="12"/>
      <c r="M44" s="12"/>
      <c r="N44" s="12"/>
      <c r="O44" s="12"/>
      <c r="P44" s="12"/>
      <c r="Q44" s="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3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3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3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 ht="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 ht="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 ht="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 ht="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 ht="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 ht="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 ht="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 ht="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 ht="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 ht="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 ht="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 ht="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 ht="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 ht="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 ht="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 ht="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</sheetData>
  <mergeCells count="15">
    <mergeCell ref="B38:P38"/>
    <mergeCell ref="L1:P1"/>
    <mergeCell ref="I9:P9"/>
    <mergeCell ref="B12:P12"/>
    <mergeCell ref="A9:A10"/>
    <mergeCell ref="B9:B10"/>
    <mergeCell ref="C9:C10"/>
    <mergeCell ref="D9:D10"/>
    <mergeCell ref="E9:F9"/>
    <mergeCell ref="G9:H9"/>
    <mergeCell ref="C7:L7"/>
    <mergeCell ref="L2:P2"/>
    <mergeCell ref="G4:H4"/>
    <mergeCell ref="B5:N5"/>
    <mergeCell ref="B6:M6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2017-05-02T10:41:38Z</dcterms:modified>
  <cp:category/>
  <cp:version/>
  <cp:contentType/>
  <cp:contentStatus/>
</cp:coreProperties>
</file>