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1720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4" i="1"/>
  <c r="K15"/>
  <c r="K16"/>
  <c r="K17"/>
  <c r="K18"/>
  <c r="K19"/>
  <c r="K20"/>
  <c r="K21"/>
  <c r="K22"/>
  <c r="K23"/>
  <c r="K24"/>
  <c r="K25"/>
  <c r="K26"/>
  <c r="K13"/>
  <c r="K12"/>
  <c r="G20"/>
  <c r="G21"/>
  <c r="G22"/>
  <c r="G23"/>
  <c r="G24"/>
</calcChain>
</file>

<file path=xl/sharedStrings.xml><?xml version="1.0" encoding="utf-8"?>
<sst xmlns="http://schemas.openxmlformats.org/spreadsheetml/2006/main" count="40" uniqueCount="27">
  <si>
    <t>РАЗМЕР</t>
  </si>
  <si>
    <t>N п/п</t>
  </si>
  <si>
    <t>Характеристика жилищного фонда</t>
  </si>
  <si>
    <t xml:space="preserve">платы за пользование жилыми помещениями (платы за наём) муниципального жилищного фонда Асбестовского городского округа </t>
  </si>
  <si>
    <t>Сельские населенные пункты (пос. Белокаменный, пос. Красноармейский), удаленные районы города Асбеста (пос. Лесозавод, пос. Ново-Кирпичный, Перевалочная База, станция Изумруд, район 101  -квартала)</t>
  </si>
  <si>
    <t>Качество жилого помещения</t>
  </si>
  <si>
    <t>жилые помещения в домах из кирпича, железобетонных панелей и блоков</t>
  </si>
  <si>
    <t>прочие</t>
  </si>
  <si>
    <t>Благоустройств жилого помещения</t>
  </si>
  <si>
    <t>жилые помещения улучшенной планировки в домах из кирпича, железобетонных панелей и блоков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</si>
  <si>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газоснабжения) в домах с лифтами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</si>
  <si>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газоснабжения) в домах без лифтов</t>
  </si>
  <si>
    <t>отсутствие одного вида благоустройства</t>
  </si>
  <si>
    <t>отсутствие двух и более видов благоустройства</t>
  </si>
  <si>
    <t>коэффициент соответствия платы (Кс)</t>
  </si>
  <si>
    <t>коэффициент, характеризующий качество жилого помещения (К1)</t>
  </si>
  <si>
    <t>коэффициент, учитывающий месторасположение дома (К3)</t>
  </si>
  <si>
    <t>коэффициент, характеризующий благоустройство жилого помещения (К2)</t>
  </si>
  <si>
    <t>Город Асбест</t>
  </si>
  <si>
    <t>Коэффициенты, характеризующие качество и благоустройство жилого помещения, в т.ч.</t>
  </si>
  <si>
    <t>Месторасположения дома</t>
  </si>
  <si>
    <t xml:space="preserve">Приложение </t>
  </si>
  <si>
    <t xml:space="preserve"> к постановлению администрации Асбестовского городского округа</t>
  </si>
  <si>
    <t xml:space="preserve">базовый размер платы за наем жилого помещения (Нб), руб. </t>
  </si>
  <si>
    <r>
      <t xml:space="preserve">Коэффициент, характеризующий качество и благоустройство жилого помещения, местоположение дома (Кj), </t>
    </r>
    <r>
      <rPr>
        <sz val="9"/>
        <color theme="1"/>
        <rFont val="Times New Roman"/>
        <family val="1"/>
        <charset val="204"/>
      </rPr>
      <t>Кj=(К1+К2+К3)/3</t>
    </r>
  </si>
  <si>
    <r>
      <t>Размер платы за 1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общей площади для жилых помещений в отдельных квартирах, жилой пощади в коммунальных квартирах и общежитиях, руб. в месяц                     П=Нб*Кj*Кс</t>
    </r>
  </si>
  <si>
    <t>от 28.12.2017 № 802-ПА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</si>
</sst>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4" fontId="6" fillId="0" borderId="0" xfId="0" applyNumberFormat="1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13" workbookViewId="0">
      <selection activeCell="I5" sqref="I5"/>
    </sheetView>
  </sheetViews>
  <sheetFormatPr defaultRowHeight="15.75"/>
  <cols>
    <col min="1" max="1" width="4.28515625" style="9" customWidth="1"/>
    <col min="2" max="2" width="20.140625" style="3" customWidth="1"/>
    <col min="3" max="3" width="25" style="3" customWidth="1"/>
    <col min="4" max="4" width="29.85546875" style="3" customWidth="1"/>
    <col min="5" max="5" width="14.28515625" style="3" customWidth="1"/>
    <col min="6" max="6" width="13.42578125" style="3" customWidth="1"/>
    <col min="7" max="10" width="14.28515625" style="3" customWidth="1"/>
    <col min="11" max="11" width="21.42578125" style="3" customWidth="1"/>
    <col min="12" max="16384" width="9.140625" style="3"/>
  </cols>
  <sheetData>
    <row r="1" spans="1:14" ht="14.25" customHeight="1">
      <c r="I1" s="7" t="s">
        <v>21</v>
      </c>
      <c r="J1" s="7"/>
      <c r="K1" s="7"/>
      <c r="L1" s="7"/>
      <c r="M1" s="7"/>
      <c r="N1" s="7"/>
    </row>
    <row r="2" spans="1:14" ht="5.25" hidden="1" customHeight="1">
      <c r="I2" s="7"/>
      <c r="J2" s="7"/>
      <c r="K2" s="7"/>
      <c r="L2" s="7"/>
      <c r="M2" s="7"/>
      <c r="N2" s="7"/>
    </row>
    <row r="3" spans="1:14" ht="27.75" customHeight="1">
      <c r="I3" s="13" t="s">
        <v>22</v>
      </c>
      <c r="J3" s="13"/>
      <c r="K3" s="13"/>
      <c r="L3" s="7"/>
      <c r="M3" s="7"/>
      <c r="N3" s="7"/>
    </row>
    <row r="4" spans="1:14">
      <c r="I4" s="7" t="s">
        <v>26</v>
      </c>
      <c r="J4" s="7"/>
      <c r="K4" s="7"/>
      <c r="L4" s="7"/>
      <c r="M4" s="7"/>
      <c r="N4" s="7"/>
    </row>
    <row r="5" spans="1:14">
      <c r="I5" s="7"/>
      <c r="J5" s="7"/>
      <c r="K5" s="7"/>
      <c r="L5" s="7"/>
      <c r="M5" s="7"/>
      <c r="N5" s="7"/>
    </row>
    <row r="6" spans="1:14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  <c r="M6" s="7"/>
      <c r="N6" s="7"/>
    </row>
    <row r="7" spans="1:14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7"/>
      <c r="M7" s="7"/>
      <c r="N7" s="8"/>
    </row>
    <row r="8" spans="1:14">
      <c r="A8" s="10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s="1" customFormat="1" ht="31.5" customHeight="1">
      <c r="A9" s="27" t="s">
        <v>1</v>
      </c>
      <c r="B9" s="27" t="s">
        <v>2</v>
      </c>
      <c r="C9" s="27"/>
      <c r="D9" s="27"/>
      <c r="E9" s="18" t="s">
        <v>23</v>
      </c>
      <c r="F9" s="18" t="s">
        <v>14</v>
      </c>
      <c r="G9" s="18" t="s">
        <v>24</v>
      </c>
      <c r="H9" s="24" t="s">
        <v>19</v>
      </c>
      <c r="I9" s="25"/>
      <c r="J9" s="26"/>
      <c r="K9" s="27" t="s">
        <v>25</v>
      </c>
    </row>
    <row r="10" spans="1:14" s="1" customFormat="1" ht="126" customHeight="1">
      <c r="A10" s="27"/>
      <c r="B10" s="11" t="s">
        <v>20</v>
      </c>
      <c r="C10" s="11" t="s">
        <v>5</v>
      </c>
      <c r="D10" s="11" t="s">
        <v>8</v>
      </c>
      <c r="E10" s="20"/>
      <c r="F10" s="20"/>
      <c r="G10" s="20"/>
      <c r="H10" s="11" t="s">
        <v>15</v>
      </c>
      <c r="I10" s="11" t="s">
        <v>17</v>
      </c>
      <c r="J10" s="11" t="s">
        <v>16</v>
      </c>
      <c r="K10" s="27"/>
    </row>
    <row r="11" spans="1:14" s="2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4" ht="77.25">
      <c r="A12" s="15">
        <v>1</v>
      </c>
      <c r="B12" s="18" t="s">
        <v>18</v>
      </c>
      <c r="C12" s="21" t="s">
        <v>9</v>
      </c>
      <c r="D12" s="5" t="s">
        <v>10</v>
      </c>
      <c r="E12" s="4">
        <v>53.34</v>
      </c>
      <c r="F12" s="4">
        <v>0.17499999999999999</v>
      </c>
      <c r="G12" s="12">
        <v>1.167</v>
      </c>
      <c r="H12" s="4">
        <v>1.2</v>
      </c>
      <c r="I12" s="4">
        <v>1.2</v>
      </c>
      <c r="J12" s="4">
        <v>1.1000000000000001</v>
      </c>
      <c r="K12" s="6">
        <f>E12*F12*G12</f>
        <v>10.893361500000001</v>
      </c>
    </row>
    <row r="13" spans="1:14" ht="77.25">
      <c r="A13" s="16"/>
      <c r="B13" s="19"/>
      <c r="C13" s="22"/>
      <c r="D13" s="5" t="s">
        <v>11</v>
      </c>
      <c r="E13" s="4">
        <v>53.34</v>
      </c>
      <c r="F13" s="4">
        <v>0.155</v>
      </c>
      <c r="G13" s="12">
        <v>1.133</v>
      </c>
      <c r="H13" s="4">
        <v>1.2</v>
      </c>
      <c r="I13" s="4">
        <v>1.1000000000000001</v>
      </c>
      <c r="J13" s="4">
        <v>1.1000000000000001</v>
      </c>
      <c r="K13" s="6">
        <f>E13*F13*G13</f>
        <v>9.3673041000000001</v>
      </c>
    </row>
    <row r="14" spans="1:14" ht="77.25">
      <c r="A14" s="16"/>
      <c r="B14" s="19"/>
      <c r="C14" s="21" t="s">
        <v>6</v>
      </c>
      <c r="D14" s="5" t="s">
        <v>10</v>
      </c>
      <c r="E14" s="4">
        <v>53.34</v>
      </c>
      <c r="F14" s="4">
        <v>0.17499999999999999</v>
      </c>
      <c r="G14" s="12">
        <v>1.133</v>
      </c>
      <c r="H14" s="4">
        <v>1.1000000000000001</v>
      </c>
      <c r="I14" s="4">
        <v>1.2</v>
      </c>
      <c r="J14" s="4">
        <v>1.1000000000000001</v>
      </c>
      <c r="K14" s="6">
        <f t="shared" ref="K14:K26" si="0">E14*F14*G14</f>
        <v>10.575988500000001</v>
      </c>
    </row>
    <row r="15" spans="1:14" ht="77.25">
      <c r="A15" s="16"/>
      <c r="B15" s="19"/>
      <c r="C15" s="23"/>
      <c r="D15" s="5" t="s">
        <v>11</v>
      </c>
      <c r="E15" s="4">
        <v>53.34</v>
      </c>
      <c r="F15" s="4">
        <v>0.16900000000000001</v>
      </c>
      <c r="G15" s="12">
        <v>1.1000000000000001</v>
      </c>
      <c r="H15" s="4">
        <v>1.1000000000000001</v>
      </c>
      <c r="I15" s="4">
        <v>1.1000000000000001</v>
      </c>
      <c r="J15" s="4">
        <v>1.1000000000000001</v>
      </c>
      <c r="K15" s="6">
        <f t="shared" si="0"/>
        <v>9.9159060000000032</v>
      </c>
    </row>
    <row r="16" spans="1:14" ht="26.25">
      <c r="A16" s="16"/>
      <c r="B16" s="19"/>
      <c r="C16" s="23"/>
      <c r="D16" s="5" t="s">
        <v>12</v>
      </c>
      <c r="E16" s="4">
        <v>53.34</v>
      </c>
      <c r="F16" s="12">
        <v>0.13900000000000001</v>
      </c>
      <c r="G16" s="12">
        <v>1.0669999999999999</v>
      </c>
      <c r="H16" s="4">
        <v>1.1000000000000001</v>
      </c>
      <c r="I16" s="4">
        <v>1</v>
      </c>
      <c r="J16" s="4">
        <v>1.1000000000000001</v>
      </c>
      <c r="K16" s="6">
        <f t="shared" si="0"/>
        <v>7.9110154200000009</v>
      </c>
    </row>
    <row r="17" spans="1:11" ht="26.25">
      <c r="A17" s="16"/>
      <c r="B17" s="19"/>
      <c r="C17" s="22"/>
      <c r="D17" s="5" t="s">
        <v>13</v>
      </c>
      <c r="E17" s="4">
        <v>53.34</v>
      </c>
      <c r="F17" s="4">
        <v>9.2999999999999999E-2</v>
      </c>
      <c r="G17" s="12">
        <v>1.0329999999999999</v>
      </c>
      <c r="H17" s="4">
        <v>1.1000000000000001</v>
      </c>
      <c r="I17" s="4">
        <v>0.9</v>
      </c>
      <c r="J17" s="4">
        <v>1.1000000000000001</v>
      </c>
      <c r="K17" s="6">
        <f t="shared" si="0"/>
        <v>5.1243204599999999</v>
      </c>
    </row>
    <row r="18" spans="1:11" ht="77.25">
      <c r="A18" s="16"/>
      <c r="B18" s="19"/>
      <c r="C18" s="21" t="s">
        <v>7</v>
      </c>
      <c r="D18" s="5" t="s">
        <v>11</v>
      </c>
      <c r="E18" s="4">
        <v>53.34</v>
      </c>
      <c r="F18" s="4">
        <v>0.13400000000000001</v>
      </c>
      <c r="G18" s="12">
        <v>1.0669999999999999</v>
      </c>
      <c r="H18" s="4">
        <v>1</v>
      </c>
      <c r="I18" s="4">
        <v>1.1000000000000001</v>
      </c>
      <c r="J18" s="4">
        <v>1.1000000000000001</v>
      </c>
      <c r="K18" s="6">
        <f t="shared" si="0"/>
        <v>7.6264465200000009</v>
      </c>
    </row>
    <row r="19" spans="1:11" ht="26.25">
      <c r="A19" s="16"/>
      <c r="B19" s="19"/>
      <c r="C19" s="23"/>
      <c r="D19" s="5" t="s">
        <v>12</v>
      </c>
      <c r="E19" s="4">
        <v>53.34</v>
      </c>
      <c r="F19" s="12">
        <v>0.1</v>
      </c>
      <c r="G19" s="12">
        <v>1.0329999999999999</v>
      </c>
      <c r="H19" s="4">
        <v>1</v>
      </c>
      <c r="I19" s="4">
        <v>1</v>
      </c>
      <c r="J19" s="4">
        <v>1.1000000000000001</v>
      </c>
      <c r="K19" s="6">
        <f t="shared" si="0"/>
        <v>5.5100220000000002</v>
      </c>
    </row>
    <row r="20" spans="1:11" ht="26.25">
      <c r="A20" s="17"/>
      <c r="B20" s="20"/>
      <c r="C20" s="22"/>
      <c r="D20" s="5" t="s">
        <v>13</v>
      </c>
      <c r="E20" s="4">
        <v>53.34</v>
      </c>
      <c r="F20" s="4">
        <v>6.6000000000000003E-2</v>
      </c>
      <c r="G20" s="12">
        <f t="shared" ref="G20:G24" si="1">(H20+I20+J20)/3</f>
        <v>1</v>
      </c>
      <c r="H20" s="4">
        <v>1</v>
      </c>
      <c r="I20" s="4">
        <v>0.9</v>
      </c>
      <c r="J20" s="4">
        <v>1.1000000000000001</v>
      </c>
      <c r="K20" s="6">
        <f t="shared" si="0"/>
        <v>3.5204400000000002</v>
      </c>
    </row>
    <row r="21" spans="1:11" ht="77.25">
      <c r="A21" s="18">
        <v>2</v>
      </c>
      <c r="B21" s="21" t="s">
        <v>4</v>
      </c>
      <c r="C21" s="21" t="s">
        <v>6</v>
      </c>
      <c r="D21" s="5" t="s">
        <v>11</v>
      </c>
      <c r="E21" s="4">
        <v>53.34</v>
      </c>
      <c r="F21" s="4">
        <v>0.16500000000000001</v>
      </c>
      <c r="G21" s="12">
        <f t="shared" si="1"/>
        <v>1.0333333333333334</v>
      </c>
      <c r="H21" s="4">
        <v>1.1000000000000001</v>
      </c>
      <c r="I21" s="4">
        <v>1.1000000000000001</v>
      </c>
      <c r="J21" s="4">
        <v>0.9</v>
      </c>
      <c r="K21" s="6">
        <f t="shared" si="0"/>
        <v>9.0944700000000029</v>
      </c>
    </row>
    <row r="22" spans="1:11" ht="26.25">
      <c r="A22" s="19"/>
      <c r="B22" s="23"/>
      <c r="C22" s="23"/>
      <c r="D22" s="5" t="s">
        <v>12</v>
      </c>
      <c r="E22" s="4">
        <v>53.34</v>
      </c>
      <c r="F22" s="4">
        <v>0.126</v>
      </c>
      <c r="G22" s="12">
        <f t="shared" si="1"/>
        <v>1</v>
      </c>
      <c r="H22" s="4">
        <v>1.1000000000000001</v>
      </c>
      <c r="I22" s="4">
        <v>1</v>
      </c>
      <c r="J22" s="4">
        <v>0.9</v>
      </c>
      <c r="K22" s="6">
        <f t="shared" si="0"/>
        <v>6.7208400000000008</v>
      </c>
    </row>
    <row r="23" spans="1:11" ht="26.25">
      <c r="A23" s="19"/>
      <c r="B23" s="23"/>
      <c r="C23" s="22"/>
      <c r="D23" s="5" t="s">
        <v>13</v>
      </c>
      <c r="E23" s="4">
        <v>53.34</v>
      </c>
      <c r="F23" s="12">
        <v>0.1</v>
      </c>
      <c r="G23" s="12">
        <f t="shared" si="1"/>
        <v>0.96666666666666667</v>
      </c>
      <c r="H23" s="4">
        <v>1.1000000000000001</v>
      </c>
      <c r="I23" s="4">
        <v>0.9</v>
      </c>
      <c r="J23" s="4">
        <v>0.9</v>
      </c>
      <c r="K23" s="6">
        <f t="shared" si="0"/>
        <v>5.1562000000000001</v>
      </c>
    </row>
    <row r="24" spans="1:11" ht="77.25">
      <c r="A24" s="19"/>
      <c r="B24" s="23"/>
      <c r="C24" s="21" t="s">
        <v>7</v>
      </c>
      <c r="D24" s="5" t="s">
        <v>11</v>
      </c>
      <c r="E24" s="4">
        <v>53.34</v>
      </c>
      <c r="F24" s="4">
        <v>0.128</v>
      </c>
      <c r="G24" s="12">
        <f t="shared" si="1"/>
        <v>1</v>
      </c>
      <c r="H24" s="4">
        <v>1</v>
      </c>
      <c r="I24" s="4">
        <v>1.1000000000000001</v>
      </c>
      <c r="J24" s="4">
        <v>0.9</v>
      </c>
      <c r="K24" s="6">
        <f t="shared" si="0"/>
        <v>6.8275200000000007</v>
      </c>
    </row>
    <row r="25" spans="1:11" ht="26.25">
      <c r="A25" s="19"/>
      <c r="B25" s="23"/>
      <c r="C25" s="23"/>
      <c r="D25" s="5" t="s">
        <v>12</v>
      </c>
      <c r="E25" s="4">
        <v>53.34</v>
      </c>
      <c r="F25" s="4">
        <v>0.105</v>
      </c>
      <c r="G25" s="12">
        <v>0.96699999999999997</v>
      </c>
      <c r="H25" s="4">
        <v>1</v>
      </c>
      <c r="I25" s="4">
        <v>1</v>
      </c>
      <c r="J25" s="4">
        <v>0.9</v>
      </c>
      <c r="K25" s="6">
        <f t="shared" si="0"/>
        <v>5.4158768999999998</v>
      </c>
    </row>
    <row r="26" spans="1:11" ht="26.25">
      <c r="A26" s="20"/>
      <c r="B26" s="22"/>
      <c r="C26" s="22"/>
      <c r="D26" s="5" t="s">
        <v>13</v>
      </c>
      <c r="E26" s="4">
        <v>53.34</v>
      </c>
      <c r="F26" s="4">
        <v>6.6000000000000003E-2</v>
      </c>
      <c r="G26" s="12">
        <v>0.93300000000000005</v>
      </c>
      <c r="H26" s="4">
        <v>1</v>
      </c>
      <c r="I26" s="4">
        <v>0.9</v>
      </c>
      <c r="J26" s="4">
        <v>0.9</v>
      </c>
      <c r="K26" s="6">
        <f t="shared" si="0"/>
        <v>3.2845705200000004</v>
      </c>
    </row>
  </sheetData>
  <mergeCells count="19">
    <mergeCell ref="B21:B26"/>
    <mergeCell ref="A21:A26"/>
    <mergeCell ref="C21:C23"/>
    <mergeCell ref="C24:C26"/>
    <mergeCell ref="A9:A10"/>
    <mergeCell ref="B9:D9"/>
    <mergeCell ref="I3:K3"/>
    <mergeCell ref="A6:K6"/>
    <mergeCell ref="A7:K7"/>
    <mergeCell ref="A12:A20"/>
    <mergeCell ref="B12:B20"/>
    <mergeCell ref="C12:C13"/>
    <mergeCell ref="C14:C17"/>
    <mergeCell ref="C18:C20"/>
    <mergeCell ref="H9:J9"/>
    <mergeCell ref="K9:K10"/>
    <mergeCell ref="F9:F10"/>
    <mergeCell ref="E9:E10"/>
    <mergeCell ref="G9:G10"/>
  </mergeCells>
  <pageMargins left="0.39370078740157483" right="0.19685039370078741" top="0.7874015748031496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luba</cp:lastModifiedBy>
  <cp:lastPrinted>2017-12-27T11:19:04Z</cp:lastPrinted>
  <dcterms:created xsi:type="dcterms:W3CDTF">2017-12-26T05:42:25Z</dcterms:created>
  <dcterms:modified xsi:type="dcterms:W3CDTF">2017-12-27T11:19:23Z</dcterms:modified>
</cp:coreProperties>
</file>