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292" windowHeight="6096" tabRatio="659"/>
  </bookViews>
  <sheets>
    <sheet name="15.12.20-25.01.2021" sheetId="10" r:id="rId1"/>
  </sheets>
  <definedNames>
    <definedName name="_xlnm.Print_Area" localSheetId="0">'15.12.20-25.01.2021'!$A$1:$D$41</definedName>
  </definedNames>
  <calcPr calcId="125725"/>
</workbook>
</file>

<file path=xl/calcChain.xml><?xml version="1.0" encoding="utf-8"?>
<calcChain xmlns="http://schemas.openxmlformats.org/spreadsheetml/2006/main">
  <c r="B12" i="10"/>
  <c r="B8"/>
  <c r="B9"/>
  <c r="B10"/>
  <c r="B11"/>
  <c r="B13"/>
  <c r="B14"/>
  <c r="B15"/>
  <c r="B7"/>
  <c r="D16" l="1"/>
  <c r="C16"/>
  <c r="B16" l="1"/>
  <c r="C17" s="1"/>
  <c r="D17" l="1"/>
</calcChain>
</file>

<file path=xl/sharedStrings.xml><?xml version="1.0" encoding="utf-8"?>
<sst xmlns="http://schemas.openxmlformats.org/spreadsheetml/2006/main" count="17" uniqueCount="17">
  <si>
    <t>Отрасль</t>
  </si>
  <si>
    <t>Проценты</t>
  </si>
  <si>
    <t>Рейтинг</t>
  </si>
  <si>
    <t>Официальный сайт Асбестовского городского округа</t>
  </si>
  <si>
    <t>ТЦ Небо", Администрация Асбестовского городского округа</t>
  </si>
  <si>
    <t xml:space="preserve">Итог за период </t>
  </si>
  <si>
    <t>1 Сквер в районе МБУК "ЦК иД им.М.Горького (2 этап" площадь перед центральным входом ЦК им. М. Горького)</t>
  </si>
  <si>
    <t>2 Аллея по ул. Уральская - Аллея "Горный лен" (р-он от Центра детского творчества Н.М. Аввакумова до ул. Ленинградская)</t>
  </si>
  <si>
    <t>Количество чел. принявших участие в голосовании</t>
  </si>
  <si>
    <t>Группа "Комфортный Асбест" Вконтакте</t>
  </si>
  <si>
    <t>Группа "Твой Асбест" Вконтакте</t>
  </si>
  <si>
    <t>Группа "Типичный Асбест" Одноклассники</t>
  </si>
  <si>
    <t>МБУ ФКиС "Физкультурно-спортивный центр" Асбестовского городского округа</t>
  </si>
  <si>
    <t>ПАО "Ураласбест"</t>
  </si>
  <si>
    <t>ГАПОУ СО "Асбестовский политехникум"</t>
  </si>
  <si>
    <t>Управление образованием АГО ,  МБУ ДО "ЦДТ им. Н.М. Аввакумова" АГО</t>
  </si>
  <si>
    <t>Итоги рейтингового голосования 2021 по выбору общественных территорий, подлежащих благоустройству в первоочередном порядке в 2023 году в рамках реализации муниципальной программы «Формирование современной городской среды на территории Асбестовского городского округа на 2018-2024 годы»  с 15 декабря по 25 января 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</si>
</sst>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8.0500000000000007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2" fillId="0" borderId="1" xfId="0" applyFont="1" applyBorder="1"/>
    <xf numFmtId="10" fontId="2" fillId="0" borderId="1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1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3" borderId="3" xfId="1" applyFont="1" applyFill="1" applyBorder="1" applyAlignment="1">
      <alignment horizontal="left" vertical="top" wrapText="1"/>
    </xf>
    <xf numFmtId="0" fontId="5" fillId="0" borderId="0" xfId="2" applyAlignment="1" applyProtection="1">
      <alignment horizontal="justify"/>
    </xf>
    <xf numFmtId="0" fontId="2" fillId="3" borderId="2" xfId="1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2" fillId="0" borderId="0" xfId="0" applyFont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Lbls>
            <c:showVal val="1"/>
            <c:showLeaderLines val="1"/>
          </c:dLbls>
          <c:cat>
            <c:strRef>
              <c:f>'15.12.20-25.01.2021'!$C$5:$D$5</c:f>
              <c:strCache>
                <c:ptCount val="2"/>
                <c:pt idx="0">
                  <c:v>1 Сквер в районе МБУК "ЦК иД им.М.Горького (2 этап" площадь перед центральным входом ЦК им. М. Горького)</c:v>
                </c:pt>
                <c:pt idx="1">
                  <c:v>2 Аллея по ул. Уральская - Аллея "Горный лен" (р-он от Центра детского творчества Н.М. Аввакумова до ул. Ленинградская)</c:v>
                </c:pt>
              </c:strCache>
            </c:strRef>
          </c:cat>
          <c:val>
            <c:numRef>
              <c:f>'15.12.20-25.01.2021'!$C$17:$D$17</c:f>
              <c:numCache>
                <c:formatCode>0.00%</c:formatCode>
                <c:ptCount val="2"/>
                <c:pt idx="0">
                  <c:v>0.27032463928967815</c:v>
                </c:pt>
                <c:pt idx="1">
                  <c:v>0.72967536071032191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1016001</xdr:colOff>
      <xdr:row>19</xdr:row>
      <xdr:rowOff>127000</xdr:rowOff>
    </xdr:from>
    <xdr:to>
      <xdr:col>3</xdr:col>
      <xdr:colOff>1143000</xdr:colOff>
      <xdr:row>39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view="pageBreakPreview" topLeftCell="B1" zoomScale="78" zoomScaleSheetLayoutView="78" workbookViewId="0">
      <selection activeCell="A2" sqref="A2:D3"/>
    </sheetView>
  </sheetViews>
  <sheetFormatPr defaultColWidth="9.109375" defaultRowHeight="18"/>
  <cols>
    <col min="1" max="1" width="91.6640625" style="8" customWidth="1"/>
    <col min="2" max="2" width="24.6640625" style="8" customWidth="1"/>
    <col min="3" max="3" width="26.33203125" style="8" customWidth="1"/>
    <col min="4" max="4" width="25" style="8" customWidth="1"/>
    <col min="5" max="5" width="8.88671875" style="8" bestFit="1" customWidth="1"/>
    <col min="6" max="6" width="9.109375" style="8"/>
    <col min="7" max="7" width="8.6640625" style="8" bestFit="1" customWidth="1"/>
    <col min="8" max="16384" width="9.109375" style="8"/>
  </cols>
  <sheetData>
    <row r="2" spans="1:6">
      <c r="A2" s="27" t="s">
        <v>16</v>
      </c>
      <c r="B2" s="27"/>
      <c r="C2" s="28"/>
      <c r="D2" s="28"/>
    </row>
    <row r="3" spans="1:6" ht="66.75" customHeight="1">
      <c r="A3" s="28"/>
      <c r="B3" s="28"/>
      <c r="C3" s="28"/>
      <c r="D3" s="28"/>
    </row>
    <row r="4" spans="1:6">
      <c r="A4" s="1"/>
      <c r="B4" s="1"/>
      <c r="C4" s="9"/>
      <c r="D4" s="9"/>
    </row>
    <row r="5" spans="1:6" ht="138.75" customHeight="1">
      <c r="A5" s="2" t="s">
        <v>0</v>
      </c>
      <c r="B5" s="2" t="s">
        <v>8</v>
      </c>
      <c r="C5" s="2" t="s">
        <v>6</v>
      </c>
      <c r="D5" s="2" t="s">
        <v>7</v>
      </c>
    </row>
    <row r="6" spans="1:6" ht="17.25" customHeight="1">
      <c r="A6" s="14"/>
      <c r="B6" s="15"/>
      <c r="C6" s="16"/>
      <c r="D6" s="16"/>
    </row>
    <row r="7" spans="1:6" ht="39" customHeight="1">
      <c r="A7" s="22" t="s">
        <v>3</v>
      </c>
      <c r="B7" s="7">
        <f>C7+D7</f>
        <v>19096</v>
      </c>
      <c r="C7" s="20">
        <v>4784</v>
      </c>
      <c r="D7" s="20">
        <v>14312</v>
      </c>
    </row>
    <row r="8" spans="1:6" ht="39" customHeight="1">
      <c r="A8" s="22" t="s">
        <v>9</v>
      </c>
      <c r="B8" s="7">
        <f t="shared" ref="B8:B16" si="0">C8+D8</f>
        <v>130</v>
      </c>
      <c r="C8" s="11">
        <v>52</v>
      </c>
      <c r="D8" s="11">
        <v>78</v>
      </c>
      <c r="F8" s="13"/>
    </row>
    <row r="9" spans="1:6" ht="39" customHeight="1">
      <c r="A9" s="23" t="s">
        <v>10</v>
      </c>
      <c r="B9" s="7">
        <f t="shared" si="0"/>
        <v>251</v>
      </c>
      <c r="C9" s="11">
        <v>102</v>
      </c>
      <c r="D9" s="11">
        <v>149</v>
      </c>
      <c r="F9" s="13"/>
    </row>
    <row r="10" spans="1:6" ht="39" customHeight="1">
      <c r="A10" s="23" t="s">
        <v>11</v>
      </c>
      <c r="B10" s="7">
        <f t="shared" si="0"/>
        <v>220</v>
      </c>
      <c r="C10" s="20">
        <v>78</v>
      </c>
      <c r="D10" s="20">
        <v>142</v>
      </c>
      <c r="F10" s="13"/>
    </row>
    <row r="11" spans="1:6" ht="39" customHeight="1">
      <c r="A11" s="19" t="s">
        <v>4</v>
      </c>
      <c r="B11" s="7">
        <f t="shared" si="0"/>
        <v>5120</v>
      </c>
      <c r="C11" s="20">
        <v>1402</v>
      </c>
      <c r="D11" s="20">
        <v>3718</v>
      </c>
    </row>
    <row r="12" spans="1:6" ht="36" customHeight="1">
      <c r="A12" s="19" t="s">
        <v>15</v>
      </c>
      <c r="B12" s="7">
        <f>C12+D12</f>
        <v>3321</v>
      </c>
      <c r="C12" s="20">
        <v>1137</v>
      </c>
      <c r="D12" s="20">
        <v>2184</v>
      </c>
    </row>
    <row r="13" spans="1:6" ht="36" customHeight="1">
      <c r="A13" s="24" t="s">
        <v>12</v>
      </c>
      <c r="B13" s="7">
        <f t="shared" si="0"/>
        <v>576</v>
      </c>
      <c r="C13" s="21">
        <v>194</v>
      </c>
      <c r="D13" s="21">
        <v>382</v>
      </c>
    </row>
    <row r="14" spans="1:6">
      <c r="A14" s="17" t="s">
        <v>14</v>
      </c>
      <c r="B14" s="7">
        <f t="shared" si="0"/>
        <v>25</v>
      </c>
      <c r="C14" s="18">
        <v>6</v>
      </c>
      <c r="D14" s="18">
        <v>19</v>
      </c>
    </row>
    <row r="15" spans="1:6">
      <c r="A15" s="17" t="s">
        <v>13</v>
      </c>
      <c r="B15" s="7">
        <f t="shared" si="0"/>
        <v>93</v>
      </c>
      <c r="C15" s="11">
        <v>39</v>
      </c>
      <c r="D15" s="11">
        <v>54</v>
      </c>
    </row>
    <row r="16" spans="1:6">
      <c r="A16" s="12" t="s">
        <v>5</v>
      </c>
      <c r="B16" s="25">
        <f t="shared" si="0"/>
        <v>28832</v>
      </c>
      <c r="C16" s="26">
        <f t="shared" ref="C16:D16" si="1">SUM(C7:C15)</f>
        <v>7794</v>
      </c>
      <c r="D16" s="26">
        <f t="shared" si="1"/>
        <v>21038</v>
      </c>
    </row>
    <row r="17" spans="1:7">
      <c r="A17" s="3" t="s">
        <v>1</v>
      </c>
      <c r="B17" s="6">
        <v>1</v>
      </c>
      <c r="C17" s="5">
        <f>C16/B16</f>
        <v>0.27032463928967815</v>
      </c>
      <c r="D17" s="5">
        <f>D16/B16</f>
        <v>0.72967536071032191</v>
      </c>
      <c r="E17" s="9"/>
      <c r="F17" s="9"/>
      <c r="G17" s="9"/>
    </row>
    <row r="18" spans="1:7">
      <c r="A18" s="4" t="s">
        <v>2</v>
      </c>
      <c r="B18" s="4"/>
      <c r="C18" s="10">
        <v>2</v>
      </c>
      <c r="D18" s="10">
        <v>1</v>
      </c>
    </row>
    <row r="19" spans="1:7" ht="38.25" customHeight="1">
      <c r="A19" s="29"/>
      <c r="B19" s="29"/>
      <c r="C19" s="29"/>
      <c r="D19" s="29"/>
    </row>
  </sheetData>
  <mergeCells count="2">
    <mergeCell ref="A2:D3"/>
    <mergeCell ref="A19:D19"/>
  </mergeCells>
  <pageMargins left="0.7" right="0.7" top="0.75" bottom="0.75" header="0.3" footer="0.3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15.12.20-25.01.2021</vt:lpstr>
      <vt:lpstr>'15.12.20-25.01.2021'!Область_печати</vt:lpstr>
    </vt:vector>
  </TitlesOfParts>
  <Company>ASB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2021-01-25T10:42:01Z</cp:lastPrinted>
  <dcterms:created xsi:type="dcterms:W3CDTF">2019-11-11T07:16:54Z</dcterms:created>
  <dcterms:modified xsi:type="dcterms:W3CDTF">2021-01-26T08:57:36Z</dcterms:modified>
</cp:coreProperties>
</file>